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Eko-pe-sapon\PUBLIC_DOC\ПРЕЙСКУРАНТЫ\Кириллу на сайт\"/>
    </mc:Choice>
  </mc:AlternateContent>
  <xr:revisionPtr revIDLastSave="0" documentId="13_ncr:1_{92CF15FC-CBD8-4A61-B8E9-67247EBEFF90}" xr6:coauthVersionLast="38" xr6:coauthVersionMax="38" xr10:uidLastSave="{00000000-0000-0000-0000-000000000000}"/>
  <bookViews>
    <workbookView xWindow="0" yWindow="0" windowWidth="28800" windowHeight="11325" xr2:uid="{00000000-000D-0000-FFFF-FFFF00000000}"/>
  </bookViews>
  <sheets>
    <sheet name="эксперимент" sheetId="1" r:id="rId1"/>
  </sheets>
  <definedNames>
    <definedName name="_xlnm.Print_Titles" localSheetId="0">эксперимент!$A:$E,эксперимент!$4:$4</definedName>
    <definedName name="_xlnm.Print_Area" localSheetId="0">эксперимент!$A$1:$E$20</definedName>
  </definedNames>
  <calcPr calcId="179021"/>
</workbook>
</file>

<file path=xl/calcChain.xml><?xml version="1.0" encoding="utf-8"?>
<calcChain xmlns="http://schemas.openxmlformats.org/spreadsheetml/2006/main">
  <c r="A16" i="1" l="1"/>
  <c r="A14" i="1"/>
  <c r="A13" i="1"/>
  <c r="A12" i="1"/>
  <c r="A11" i="1"/>
  <c r="A10" i="1"/>
  <c r="A9" i="1"/>
  <c r="A8" i="1"/>
  <c r="A6" i="1"/>
</calcChain>
</file>

<file path=xl/sharedStrings.xml><?xml version="1.0" encoding="utf-8"?>
<sst xmlns="http://schemas.openxmlformats.org/spreadsheetml/2006/main" count="21" uniqueCount="21">
  <si>
    <t>Прейскурант на платные медицинские услуги, оказываемые в порядке эксперимента для граждан Республики Беларусь в белорусских рублях</t>
  </si>
  <si>
    <t>ГУ "РНПЦ РМиЭЧ"(с 01.08.2023г.)</t>
  </si>
  <si>
    <t>№ п/п</t>
  </si>
  <si>
    <t>Наименование услуги</t>
  </si>
  <si>
    <t>Тариф, бел.руб.</t>
  </si>
  <si>
    <t>Стоимость материалов, бел.руб.</t>
  </si>
  <si>
    <t>Сумма, бел.руб.</t>
  </si>
  <si>
    <t>ОКАЗАНИЕ МЕДИЦИНСКОЙ ПОМОЩИ В СТАЦИОНАРЕ</t>
  </si>
  <si>
    <t>Оказание медицинской помощи в круглосуточном стационаре (без учета стоимости лекарственных средств, изделий медицинского назначения и других материалов, питания) эксперимент</t>
  </si>
  <si>
    <t>ГИНЕКОЛОГИЧЕСКИЕ ОПЕРАЦИИ</t>
  </si>
  <si>
    <t>Гистерорезектоскопия, прицельная биопсия эндометрия (эксперимент)</t>
  </si>
  <si>
    <t>Гистерорезектоскопия, прицельная биопсия эндометрия, раздельное диагностическое выскабливание матки и цервикального канала (эксперимент)</t>
  </si>
  <si>
    <t>Гистерорезектоскопия, резекция полипа и раздельное диагностическое выскабливание цервикального канала (эксперимент)</t>
  </si>
  <si>
    <t>Гистерорезектоскопия, резекция субмукозного узла и раздельное диагностическое выскабливание цервикального канала и полости матки (эксперимент)</t>
  </si>
  <si>
    <t>Гистероскопия диагностическая (эксперимент)</t>
  </si>
  <si>
    <t>Гистероскопия с биопсией эндометрия (эксперимент)</t>
  </si>
  <si>
    <t>Гистероскопия с раздельным диагностическим выскабливанием (эксперимент)</t>
  </si>
  <si>
    <t>ОФТАЛЬМОЛОГИЧЕСКИЕ ОПЕРАЦИИ</t>
  </si>
  <si>
    <t>Факоэмульсификация с имплантацией интраокулярной линзы (ИОЛ) (эксперимент)</t>
  </si>
  <si>
    <t>Примечание:</t>
  </si>
  <si>
    <t xml:space="preserve">   1.В тарифах на платные медицинские услуги, оказываемые в отделениях стационара, не учтена стоимость питания, стоимость используемых лекарственных средств, изделий медицинского назначения и других материалов, которые оплачиваются заказчиком дополнительно в установленном законодательством порядке, исходя из фактических расходов, согласно утверждённых норм расхода на оказываемую услугу.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</si>
</sst>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name val="Times New Roman"/>
    </font>
    <font>
      <b/>
      <sz val="12"/>
      <name val="Times New Roman"/>
    </font>
    <font>
      <b/>
      <sz val="14"/>
      <name val="Times New Roman"/>
    </font>
    <font>
      <sz val="11"/>
      <name val="Times new roman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left" vertical="center"/>
    </xf>
    <xf numFmtId="0" fontId="0" fillId="0" borderId="0" xfId="0"/>
    <xf numFmtId="2" fontId="1" fillId="0" borderId="1" xfId="0" applyNumberFormat="1" applyFont="1" applyBorder="1" applyAlignment="1">
      <alignment horizontal="left" vertical="top" wrapText="1"/>
    </xf>
    <xf numFmtId="0" fontId="5" fillId="2" borderId="0" xfId="0" applyNumberFormat="1" applyFont="1" applyFill="1" applyBorder="1" applyAlignment="1">
      <alignment vertical="center" wrapText="1"/>
    </xf>
    <xf numFmtId="0" fontId="4" fillId="2" borderId="0" xfId="0" applyNumberFormat="1" applyFont="1" applyFill="1" applyBorder="1" applyAlignment="1">
      <alignment horizontal="left" vertical="center"/>
    </xf>
    <xf numFmtId="2" fontId="1" fillId="0" borderId="0" xfId="0" applyNumberFormat="1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left" vertical="top" wrapText="1"/>
    </xf>
    <xf numFmtId="0" fontId="1" fillId="2" borderId="0" xfId="0" applyNumberFormat="1" applyFont="1" applyFill="1" applyBorder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zoomScale="90" zoomScaleNormal="90" workbookViewId="0">
      <pane ySplit="4" topLeftCell="A5" activePane="bottomLeft" state="frozen"/>
      <selection pane="bottomLeft" activeCell="G11" sqref="G11"/>
    </sheetView>
  </sheetViews>
  <sheetFormatPr defaultRowHeight="18.75" customHeight="1" x14ac:dyDescent="0.25"/>
  <cols>
    <col min="1" max="1" width="6.5703125" customWidth="1"/>
    <col min="2" max="2" width="63.7109375" customWidth="1"/>
    <col min="3" max="3" width="8.140625" customWidth="1"/>
    <col min="4" max="4" width="11.7109375" customWidth="1"/>
    <col min="5" max="5" width="8.140625" customWidth="1"/>
  </cols>
  <sheetData>
    <row r="1" spans="1:5" ht="56.25" customHeight="1" x14ac:dyDescent="0.25">
      <c r="A1" s="20" t="s">
        <v>0</v>
      </c>
      <c r="B1" s="19"/>
      <c r="C1" s="19"/>
      <c r="D1" s="19"/>
      <c r="E1" s="19"/>
    </row>
    <row r="2" spans="1:5" ht="15" x14ac:dyDescent="0.25">
      <c r="A2" s="20" t="s">
        <v>1</v>
      </c>
      <c r="B2" s="19"/>
      <c r="C2" s="19"/>
      <c r="D2" s="19"/>
      <c r="E2" s="19"/>
    </row>
    <row r="4" spans="1:5" ht="50.1" customHeight="1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</row>
    <row r="5" spans="1:5" ht="15.75" x14ac:dyDescent="0.25">
      <c r="A5" s="21" t="s">
        <v>7</v>
      </c>
      <c r="B5" s="21"/>
      <c r="C5" s="21"/>
      <c r="D5" s="21"/>
      <c r="E5" s="21"/>
    </row>
    <row r="6" spans="1:5" ht="45" x14ac:dyDescent="0.25">
      <c r="A6" s="3">
        <f>IF(ISBLANK(B6),"",COUNTA(B6:B6))</f>
        <v>1</v>
      </c>
      <c r="B6" s="2" t="s">
        <v>8</v>
      </c>
      <c r="C6" s="2">
        <v>35</v>
      </c>
      <c r="D6" s="2">
        <v>0</v>
      </c>
      <c r="E6" s="2">
        <v>35</v>
      </c>
    </row>
    <row r="7" spans="1:5" ht="15.75" x14ac:dyDescent="0.25">
      <c r="A7" s="21" t="s">
        <v>9</v>
      </c>
      <c r="B7" s="21"/>
      <c r="C7" s="21"/>
      <c r="D7" s="21"/>
      <c r="E7" s="21"/>
    </row>
    <row r="8" spans="1:5" ht="30" x14ac:dyDescent="0.25">
      <c r="A8" s="4">
        <f>IF(ISBLANK(B8),"",COUNTA(B6:B8))</f>
        <v>2</v>
      </c>
      <c r="B8" s="2" t="s">
        <v>10</v>
      </c>
      <c r="C8" s="2">
        <v>1115</v>
      </c>
      <c r="D8" s="2">
        <v>0</v>
      </c>
      <c r="E8" s="2">
        <v>1115</v>
      </c>
    </row>
    <row r="9" spans="1:5" ht="50.1" customHeight="1" x14ac:dyDescent="0.25">
      <c r="A9" s="5">
        <f>IF(ISBLANK(B9),"",COUNTA(B6:B9))</f>
        <v>3</v>
      </c>
      <c r="B9" s="2" t="s">
        <v>11</v>
      </c>
      <c r="C9" s="2">
        <v>1100</v>
      </c>
      <c r="D9" s="2">
        <v>0</v>
      </c>
      <c r="E9" s="2">
        <v>1100</v>
      </c>
    </row>
    <row r="10" spans="1:5" ht="32.450000000000003" customHeight="1" x14ac:dyDescent="0.25">
      <c r="A10" s="6">
        <f>IF(ISBLANK(B10),"",COUNTA(B6:B10))</f>
        <v>4</v>
      </c>
      <c r="B10" s="2" t="s">
        <v>12</v>
      </c>
      <c r="C10" s="2">
        <v>1150</v>
      </c>
      <c r="D10" s="2">
        <v>0</v>
      </c>
      <c r="E10" s="2">
        <v>1150</v>
      </c>
    </row>
    <row r="11" spans="1:5" ht="50.1" customHeight="1" x14ac:dyDescent="0.25">
      <c r="A11" s="7">
        <f>IF(ISBLANK(B11),"",COUNTA(B6:B11))</f>
        <v>5</v>
      </c>
      <c r="B11" s="2" t="s">
        <v>13</v>
      </c>
      <c r="C11" s="2">
        <v>1250</v>
      </c>
      <c r="D11" s="2">
        <v>0</v>
      </c>
      <c r="E11" s="2">
        <v>1250</v>
      </c>
    </row>
    <row r="12" spans="1:5" ht="15" x14ac:dyDescent="0.25">
      <c r="A12" s="8">
        <f>IF(ISBLANK(B12),"",COUNTA(B6:B12))</f>
        <v>6</v>
      </c>
      <c r="B12" s="2" t="s">
        <v>14</v>
      </c>
      <c r="C12" s="2">
        <v>1000</v>
      </c>
      <c r="D12" s="2">
        <v>0</v>
      </c>
      <c r="E12" s="2">
        <v>1000</v>
      </c>
    </row>
    <row r="13" spans="1:5" ht="15" x14ac:dyDescent="0.25">
      <c r="A13" s="9">
        <f>IF(ISBLANK(B13),"",COUNTA(B6:B13))</f>
        <v>7</v>
      </c>
      <c r="B13" s="2" t="s">
        <v>15</v>
      </c>
      <c r="C13" s="2">
        <v>1030</v>
      </c>
      <c r="D13" s="2">
        <v>0</v>
      </c>
      <c r="E13" s="2">
        <v>1030</v>
      </c>
    </row>
    <row r="14" spans="1:5" ht="30" x14ac:dyDescent="0.25">
      <c r="A14" s="10">
        <f>IF(ISBLANK(B14),"",COUNTA(B6:B14))</f>
        <v>8</v>
      </c>
      <c r="B14" s="2" t="s">
        <v>16</v>
      </c>
      <c r="C14" s="2">
        <v>1088</v>
      </c>
      <c r="D14" s="2">
        <v>0</v>
      </c>
      <c r="E14" s="2">
        <v>1088</v>
      </c>
    </row>
    <row r="15" spans="1:5" ht="15.75" x14ac:dyDescent="0.25">
      <c r="A15" s="21" t="s">
        <v>17</v>
      </c>
      <c r="B15" s="21"/>
      <c r="C15" s="21"/>
      <c r="D15" s="21"/>
      <c r="E15" s="21"/>
    </row>
    <row r="16" spans="1:5" ht="30" x14ac:dyDescent="0.25">
      <c r="A16" s="11">
        <f>IF(ISBLANK(B16),"",COUNTA(B6:B16))</f>
        <v>9</v>
      </c>
      <c r="B16" s="13" t="s">
        <v>18</v>
      </c>
      <c r="C16" s="2">
        <v>650</v>
      </c>
      <c r="D16" s="2">
        <v>0</v>
      </c>
      <c r="E16" s="2">
        <v>650</v>
      </c>
    </row>
    <row r="17" spans="1:6" s="12" customFormat="1" ht="15" x14ac:dyDescent="0.25">
      <c r="A17" s="15"/>
      <c r="B17" s="16"/>
      <c r="C17" s="17"/>
      <c r="D17" s="17"/>
      <c r="E17" s="17"/>
    </row>
    <row r="18" spans="1:6" s="12" customFormat="1" ht="15" x14ac:dyDescent="0.25">
      <c r="A18" s="18" t="s">
        <v>19</v>
      </c>
      <c r="B18" s="16"/>
      <c r="C18" s="17"/>
      <c r="D18" s="17"/>
      <c r="E18" s="17"/>
    </row>
    <row r="19" spans="1:6" s="12" customFormat="1" ht="84.75" customHeight="1" x14ac:dyDescent="0.25">
      <c r="A19" s="22" t="s">
        <v>20</v>
      </c>
      <c r="B19" s="22"/>
      <c r="C19" s="22"/>
      <c r="D19" s="22"/>
      <c r="E19" s="22"/>
      <c r="F19" s="14"/>
    </row>
    <row r="20" spans="1:6" s="12" customFormat="1" ht="18.75" customHeight="1" x14ac:dyDescent="0.25"/>
  </sheetData>
  <mergeCells count="6">
    <mergeCell ref="A1:E1"/>
    <mergeCell ref="A2:E2"/>
    <mergeCell ref="A5:E5"/>
    <mergeCell ref="A7:E7"/>
    <mergeCell ref="A15:E15"/>
    <mergeCell ref="A19:E19"/>
  </mergeCells>
  <pageMargins left="0.78400000000000003" right="0.39200000000000002" top="0.39200000000000002" bottom="0.39200000000000002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эксперимент</vt:lpstr>
      <vt:lpstr>эксперимент!Заголовки_для_печати</vt:lpstr>
      <vt:lpstr>эксперимент!Область_печати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Лахманкова Оксана Степановна</cp:lastModifiedBy>
  <cp:lastPrinted>2023-07-26T08:50:58Z</cp:lastPrinted>
  <dcterms:created xsi:type="dcterms:W3CDTF">2023-07-26T08:31:32Z</dcterms:created>
  <dcterms:modified xsi:type="dcterms:W3CDTF">2023-07-28T05:33:19Z</dcterms:modified>
</cp:coreProperties>
</file>